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rive condivisi\TEMI_Piemonte Immigrazione\Infografiche 2024\Definitivi\Tabelle e grafici_tratta\"/>
    </mc:Choice>
  </mc:AlternateContent>
  <bookViews>
    <workbookView xWindow="0" yWindow="0" windowWidth="23040" windowHeight="10510"/>
  </bookViews>
  <sheets>
    <sheet name="Tabella" sheetId="1" r:id="rId1"/>
    <sheet name="Grafico" sheetId="2" r:id="rId2"/>
  </sheets>
  <definedNames>
    <definedName name="_xlnm._FilterDatabase" localSheetId="1" hidden="1">Grafico!$A$3:$B$3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5" i="1" l="1"/>
  <c r="C4" i="1"/>
  <c r="C6" i="1"/>
  <c r="C9" i="1"/>
  <c r="C7" i="1"/>
  <c r="C8" i="1"/>
  <c r="C10" i="1"/>
</calcChain>
</file>

<file path=xl/sharedStrings.xml><?xml version="1.0" encoding="utf-8"?>
<sst xmlns="http://schemas.openxmlformats.org/spreadsheetml/2006/main" count="21" uniqueCount="15">
  <si>
    <t>Totale</t>
  </si>
  <si>
    <t>%</t>
  </si>
  <si>
    <t>Persone</t>
  </si>
  <si>
    <t>Esito dei percorsi di valutazione delle persone incontrate dal progetto Anello Forte nel 2023</t>
  </si>
  <si>
    <t>La persona è vittime di tratta e/o grave sfruttamento e accede al programma di protezione</t>
  </si>
  <si>
    <t>Non vi sono le motivazioni sufficienti per l'accesso al programma</t>
  </si>
  <si>
    <t>Dato non disponibile</t>
  </si>
  <si>
    <t>La persona è vittime di tratta e/o grave sfruttamento ma decide di non accedere al programma</t>
  </si>
  <si>
    <t>La persona non è vittima di tratta e grave sfruttamento</t>
  </si>
  <si>
    <t>Il percorso è stato interrotto prima della fine della valutazione</t>
  </si>
  <si>
    <t>Esito</t>
  </si>
  <si>
    <t>Esito dei percorsi di valutazione delle persone incontrate dal progetto Anello Forte nel 2024</t>
  </si>
  <si>
    <t>Fonte: progetto Anello Forte, dato al 31/12/2024</t>
  </si>
  <si>
    <t>Tit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</si>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</sst>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Bahnschrift Light"/>
      <family val="2"/>
    </font>
    <font>
      <b/>
      <sz val="12"/>
      <color theme="0"/>
      <name val="Bahnschrift Light"/>
      <family val="2"/>
    </font>
    <font>
      <i/>
      <sz val="10"/>
      <name val="Bahnschrift Light"/>
      <family val="2"/>
    </font>
    <font>
      <sz val="11"/>
      <color theme="1"/>
      <name val="Calibri"/>
      <family val="2"/>
      <scheme val="minor"/>
    </font>
    <font>
      <sz val="10"/>
      <color theme="8" tint="-0.249977111117893"/>
      <name val="Bahnschrift Light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9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8"/>
      </top>
      <bottom/>
      <diagonal/>
    </border>
    <border>
      <left/>
      <right/>
      <top/>
      <bottom style="thin">
        <color theme="8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2" fillId="3" borderId="0" xfId="0" applyFont="1" applyFill="1" applyBorder="1" applyAlignment="1">
      <alignment horizontal="center"/>
    </xf>
    <xf numFmtId="0" fontId="5" fillId="4" borderId="0" xfId="0" applyFont="1" applyFill="1" applyBorder="1"/>
    <xf numFmtId="0" fontId="1" fillId="0" borderId="0" xfId="0" applyFont="1"/>
    <xf numFmtId="0" fontId="5" fillId="0" borderId="0" xfId="0" applyFont="1"/>
    <xf numFmtId="9" fontId="0" fillId="0" borderId="0" xfId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2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0" xfId="0" applyFont="1"/>
    <xf numFmtId="0" fontId="8" fillId="0" borderId="0" xfId="0" applyFont="1" applyBorder="1" applyAlignment="1">
      <alignment horizontal="center" vertical="center"/>
    </xf>
    <xf numFmtId="9" fontId="8" fillId="0" borderId="0" xfId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9" fontId="9" fillId="0" borderId="0" xfId="1" applyFont="1" applyBorder="1" applyAlignment="1">
      <alignment horizontal="center" vertical="center"/>
    </xf>
    <xf numFmtId="0" fontId="10" fillId="0" borderId="0" xfId="0" applyFont="1"/>
    <xf numFmtId="3" fontId="10" fillId="0" borderId="0" xfId="0" applyNumberFormat="1" applyFont="1" applyAlignment="1">
      <alignment horizontal="center" vertical="center"/>
    </xf>
    <xf numFmtId="9" fontId="10" fillId="0" borderId="0" xfId="1" applyFont="1" applyBorder="1" applyAlignment="1">
      <alignment horizontal="center" vertical="center"/>
    </xf>
    <xf numFmtId="0" fontId="11" fillId="0" borderId="0" xfId="0" applyFont="1"/>
    <xf numFmtId="3" fontId="10" fillId="0" borderId="0" xfId="0" applyNumberFormat="1" applyFont="1" applyAlignment="1">
      <alignment horizontal="center"/>
    </xf>
    <xf numFmtId="9" fontId="10" fillId="0" borderId="0" xfId="1" applyFont="1"/>
    <xf numFmtId="0" fontId="3" fillId="3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</cellXfs>
  <cellStyles count="2">
    <cellStyle name="Normale" xfId="0" builtinId="0"/>
    <cellStyle name="Percentuale" xfId="1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" formatCode="#,##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theme="1"/>
        <name val="Century Gothi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it-IT" b="1"/>
              <a:t>Esito dei percorsi di valutazione delle persone incontrate </a:t>
            </a:r>
            <a:br>
              <a:rPr lang="it-IT" b="1"/>
            </a:br>
            <a:r>
              <a:rPr lang="it-IT" b="1"/>
              <a:t>dal progetto Anello Forte nel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shade val="30000"/>
                    <a:satMod val="115000"/>
                  </a:schemeClr>
                </a:gs>
                <a:gs pos="50000">
                  <a:schemeClr val="accent1">
                    <a:shade val="67500"/>
                    <a:satMod val="115000"/>
                  </a:schemeClr>
                </a:gs>
                <a:gs pos="100000">
                  <a:schemeClr val="accent1">
                    <a:shade val="100000"/>
                    <a:satMod val="115000"/>
                  </a:schemeClr>
                </a:gs>
              </a:gsLst>
              <a:lin ang="16200000" scaled="1"/>
              <a:tileRect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4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lin ang="16200000" scaled="1"/>
                <a:tileRect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91-4C85-888A-0F7D311DC46F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Grafico!$A$4:$A$9</c:f>
              <c:strCache>
                <c:ptCount val="6"/>
                <c:pt idx="0">
                  <c:v>Il percorso è stato interrotto prima della fine della valutazione</c:v>
                </c:pt>
                <c:pt idx="1">
                  <c:v>La persona non è vittima di tratta e grave sfruttamento</c:v>
                </c:pt>
                <c:pt idx="2">
                  <c:v>La persona è vittime di tratta e/o grave sfruttamento ma decide di non accedere al programma</c:v>
                </c:pt>
                <c:pt idx="3">
                  <c:v>Dato non disponibile</c:v>
                </c:pt>
                <c:pt idx="4">
                  <c:v>Non vi sono le motivazioni sufficienti per l'accesso al programma</c:v>
                </c:pt>
                <c:pt idx="5">
                  <c:v>La persona è vittime di tratta e/o grave sfruttamento e accede al programma di protezione</c:v>
                </c:pt>
              </c:strCache>
            </c:strRef>
          </c:cat>
          <c:val>
            <c:numRef>
              <c:f>Grafico!$B$4:$B$9</c:f>
              <c:numCache>
                <c:formatCode>General</c:formatCode>
                <c:ptCount val="6"/>
                <c:pt idx="0">
                  <c:v>6</c:v>
                </c:pt>
                <c:pt idx="1">
                  <c:v>10</c:v>
                </c:pt>
                <c:pt idx="2">
                  <c:v>12</c:v>
                </c:pt>
                <c:pt idx="3">
                  <c:v>62</c:v>
                </c:pt>
                <c:pt idx="4">
                  <c:v>81</c:v>
                </c:pt>
                <c:pt idx="5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1-4F23-96AA-1179B54D7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0463664"/>
        <c:axId val="70458672"/>
      </c:barChart>
      <c:catAx>
        <c:axId val="70463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70458672"/>
        <c:crosses val="autoZero"/>
        <c:auto val="1"/>
        <c:lblAlgn val="ctr"/>
        <c:lblOffset val="100"/>
        <c:noMultiLvlLbl val="0"/>
      </c:catAx>
      <c:valAx>
        <c:axId val="7045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70463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25400</xdr:rowOff>
    </xdr:from>
    <xdr:to>
      <xdr:col>7</xdr:col>
      <xdr:colOff>373380</xdr:colOff>
      <xdr:row>21</xdr:row>
      <xdr:rowOff>16510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C10" headerRowCount="0" headerRowDxfId="11" dataDxfId="10" totalsRowDxfId="9">
  <tableColumns count="3">
    <tableColumn id="1" name="Colonna1" totalsRowLabel="Totale" headerRowDxfId="8" dataDxfId="7" totalsRowDxfId="6"/>
    <tableColumn id="2" name="Colonna2" headerRowDxfId="5" dataDxfId="4" totalsRowDxfId="3"/>
    <tableColumn id="3" name="Colonna3" headerRowDxfId="2" dataDxfId="1" totalsRowDxfId="0" dataCellStyle="Percentuale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Testo scorrevol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A16" sqref="A16"/>
    </sheetView>
  </sheetViews>
  <sheetFormatPr defaultRowHeight="14.5" x14ac:dyDescent="0.35"/>
  <cols>
    <col min="1" max="1" width="82" customWidth="1"/>
    <col min="2" max="2" width="13" style="7" customWidth="1"/>
    <col min="3" max="3" width="13.08984375" style="5" customWidth="1"/>
    <col min="5" max="5" width="80.81640625" bestFit="1" customWidth="1"/>
    <col min="7" max="7" width="10.90625" customWidth="1"/>
  </cols>
  <sheetData>
    <row r="1" spans="1:3" ht="21.65" customHeight="1" x14ac:dyDescent="0.35">
      <c r="A1" s="27" t="s">
        <v>11</v>
      </c>
      <c r="B1" s="27"/>
      <c r="C1" s="27"/>
    </row>
    <row r="2" spans="1:3" ht="15.65" customHeight="1" x14ac:dyDescent="0.35">
      <c r="A2" s="26"/>
      <c r="B2" s="26"/>
      <c r="C2" s="26"/>
    </row>
    <row r="3" spans="1:3" x14ac:dyDescent="0.35">
      <c r="A3" s="15" t="s">
        <v>10</v>
      </c>
      <c r="B3" s="15" t="s">
        <v>2</v>
      </c>
      <c r="C3" s="16" t="s">
        <v>1</v>
      </c>
    </row>
    <row r="4" spans="1:3" x14ac:dyDescent="0.35">
      <c r="A4" s="17" t="s">
        <v>4</v>
      </c>
      <c r="B4" s="18">
        <v>222</v>
      </c>
      <c r="C4" s="19">
        <f>Tabella6[[#This Row],[Colonna2]]/B$10</f>
        <v>0.56488549618320616</v>
      </c>
    </row>
    <row r="5" spans="1:3" x14ac:dyDescent="0.35">
      <c r="A5" s="17" t="s">
        <v>5</v>
      </c>
      <c r="B5" s="18">
        <v>81</v>
      </c>
      <c r="C5" s="19">
        <f>Tabella6[[#This Row],[Colonna2]]/B$10</f>
        <v>0.20610687022900764</v>
      </c>
    </row>
    <row r="6" spans="1:3" x14ac:dyDescent="0.35">
      <c r="A6" s="17" t="s">
        <v>6</v>
      </c>
      <c r="B6" s="18">
        <v>62</v>
      </c>
      <c r="C6" s="19">
        <f>Tabella6[[#This Row],[Colonna2]]/B$10</f>
        <v>0.15776081424936386</v>
      </c>
    </row>
    <row r="7" spans="1:3" x14ac:dyDescent="0.35">
      <c r="A7" s="17" t="s">
        <v>7</v>
      </c>
      <c r="B7" s="18">
        <v>12</v>
      </c>
      <c r="C7" s="19">
        <f>Tabella6[[#This Row],[Colonna2]]/B$10</f>
        <v>3.0534351145038167E-2</v>
      </c>
    </row>
    <row r="8" spans="1:3" x14ac:dyDescent="0.35">
      <c r="A8" s="17" t="s">
        <v>8</v>
      </c>
      <c r="B8" s="18">
        <v>10</v>
      </c>
      <c r="C8" s="19">
        <f>Tabella6[[#This Row],[Colonna2]]/B$10</f>
        <v>2.5445292620865138E-2</v>
      </c>
    </row>
    <row r="9" spans="1:3" x14ac:dyDescent="0.35">
      <c r="A9" s="17" t="s">
        <v>9</v>
      </c>
      <c r="B9" s="18">
        <v>6</v>
      </c>
      <c r="C9" s="19">
        <f>Tabella6[[#This Row],[Colonna2]]/B$10</f>
        <v>1.5267175572519083E-2</v>
      </c>
    </row>
    <row r="10" spans="1:3" s="14" customFormat="1" x14ac:dyDescent="0.35">
      <c r="A10" s="20" t="s">
        <v>0</v>
      </c>
      <c r="B10" s="21">
        <f>SUBTOTAL(109,B3:B9)</f>
        <v>393</v>
      </c>
      <c r="C10" s="22">
        <f>Tabella6[[#This Row],[Colonna2]]/B$10</f>
        <v>1</v>
      </c>
    </row>
    <row r="11" spans="1:3" s="14" customFormat="1" x14ac:dyDescent="0.35">
      <c r="A11" s="23" t="s">
        <v>12</v>
      </c>
      <c r="B11" s="24"/>
      <c r="C11" s="25"/>
    </row>
  </sheetData>
  <mergeCells count="2">
    <mergeCell ref="A2:C2"/>
    <mergeCell ref="A1:C1"/>
  </mergeCell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J13" sqref="J13"/>
    </sheetView>
  </sheetViews>
  <sheetFormatPr defaultRowHeight="14.5" x14ac:dyDescent="0.35"/>
  <cols>
    <col min="1" max="1" width="81.6328125" customWidth="1"/>
  </cols>
  <sheetData>
    <row r="1" spans="1:2" ht="15.5" x14ac:dyDescent="0.35">
      <c r="A1" s="28" t="s">
        <v>3</v>
      </c>
      <c r="B1" s="28"/>
    </row>
    <row r="2" spans="1:2" ht="15.5" x14ac:dyDescent="0.35">
      <c r="A2" s="1"/>
      <c r="B2" s="1"/>
    </row>
    <row r="3" spans="1:2" x14ac:dyDescent="0.35">
      <c r="A3" s="3" t="s">
        <v>13</v>
      </c>
      <c r="B3" s="6" t="s">
        <v>14</v>
      </c>
    </row>
    <row r="4" spans="1:2" x14ac:dyDescent="0.35">
      <c r="A4" s="11" t="s">
        <v>9</v>
      </c>
      <c r="B4" s="12">
        <v>6</v>
      </c>
    </row>
    <row r="5" spans="1:2" x14ac:dyDescent="0.35">
      <c r="A5" s="2" t="s">
        <v>8</v>
      </c>
      <c r="B5" s="9">
        <v>10</v>
      </c>
    </row>
    <row r="6" spans="1:2" x14ac:dyDescent="0.35">
      <c r="A6" s="4" t="s">
        <v>7</v>
      </c>
      <c r="B6" s="8">
        <v>12</v>
      </c>
    </row>
    <row r="7" spans="1:2" x14ac:dyDescent="0.35">
      <c r="A7" s="2" t="s">
        <v>6</v>
      </c>
      <c r="B7" s="9">
        <v>62</v>
      </c>
    </row>
    <row r="8" spans="1:2" x14ac:dyDescent="0.35">
      <c r="A8" s="4" t="s">
        <v>5</v>
      </c>
      <c r="B8" s="8">
        <v>81</v>
      </c>
    </row>
    <row r="9" spans="1:2" x14ac:dyDescent="0.35">
      <c r="A9" s="10" t="s">
        <v>4</v>
      </c>
      <c r="B9" s="13">
        <v>222</v>
      </c>
    </row>
  </sheetData>
  <autoFilter ref="A3:B3">
    <sortState ref="A4:B9">
      <sortCondition ref="B3"/>
    </sortState>
  </autoFilter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Laura Sicuro</cp:lastModifiedBy>
  <dcterms:created xsi:type="dcterms:W3CDTF">2024-04-05T07:50:21Z</dcterms:created>
  <dcterms:modified xsi:type="dcterms:W3CDTF">2025-05-28T14:22:01Z</dcterms:modified>
</cp:coreProperties>
</file>