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 activeTab="1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7" i="1" s="1"/>
  <c r="C6" i="1" l="1"/>
  <c r="C5" i="1"/>
  <c r="C4" i="1"/>
  <c r="C11" i="1"/>
  <c r="C10" i="1"/>
  <c r="C8" i="1"/>
  <c r="C9" i="1"/>
</calcChain>
</file>

<file path=xl/sharedStrings.xml><?xml version="1.0" encoding="utf-8"?>
<sst xmlns="http://schemas.openxmlformats.org/spreadsheetml/2006/main" count="23" uniqueCount="15">
  <si>
    <t>Totale</t>
  </si>
  <si>
    <t>%</t>
  </si>
  <si>
    <t>Persone</t>
  </si>
  <si>
    <t>Dato non disponibile</t>
  </si>
  <si>
    <t>Sessuale</t>
  </si>
  <si>
    <t>Lavorativo</t>
  </si>
  <si>
    <t>Accattonaggio</t>
  </si>
  <si>
    <t>Servitù domestica</t>
  </si>
  <si>
    <t>Economie criminali forzate</t>
  </si>
  <si>
    <t>Matrimoni forzati</t>
  </si>
  <si>
    <t>Tipologia di sfruttamento</t>
  </si>
  <si>
    <t>Tipologia dello sfruttamento che le persone prese in carico dal progetto Anello Forte nel 2024 hanno subito in Italia</t>
  </si>
  <si>
    <t>Fonte: progetto Anello Forte, dato al 31/12/2024</t>
  </si>
  <si>
    <t>Colonna1</t>
  </si>
  <si>
    <t>Colonna2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</si>
</sst>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</cellXfs>
  <cellStyles count="1">
    <cellStyle name="Normale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Tipologia dello sfruttamento che le persone prese in carico </a:t>
            </a:r>
            <a:br>
              <a:rPr lang="it-IT" b="1"/>
            </a:br>
            <a:r>
              <a:rPr lang="it-IT" b="1"/>
              <a:t>dal progetto Anello Forte nel 2024 hanno subito in Italia</a:t>
            </a:r>
          </a:p>
        </c:rich>
      </c:tx>
      <c:layout>
        <c:manualLayout>
          <c:xMode val="edge"/>
          <c:yMode val="edge"/>
          <c:x val="0.17653678199529729"/>
          <c:y val="1.916320664324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Grafico!$B$2</c:f>
              <c:strCache>
                <c:ptCount val="1"/>
                <c:pt idx="0">
                  <c:v>Colonna2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88-443D-B925-774409BEA1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Grafico!$A$3:$A$9</c:f>
              <c:strCache>
                <c:ptCount val="7"/>
                <c:pt idx="0">
                  <c:v>Dato non disponibile</c:v>
                </c:pt>
                <c:pt idx="1">
                  <c:v>Economie criminali forzate</c:v>
                </c:pt>
                <c:pt idx="2">
                  <c:v>Matrimoni forzati</c:v>
                </c:pt>
                <c:pt idx="3">
                  <c:v>Accattonaggio</c:v>
                </c:pt>
                <c:pt idx="4">
                  <c:v>Servitù domestica</c:v>
                </c:pt>
                <c:pt idx="5">
                  <c:v>Lavorativo</c:v>
                </c:pt>
                <c:pt idx="6">
                  <c:v>Sessuale</c:v>
                </c:pt>
              </c:strCache>
            </c:strRef>
          </c:cat>
          <c:val>
            <c:numRef>
              <c:f>Grafico!$B$3:$B$9</c:f>
              <c:numCache>
                <c:formatCode>#,##0</c:formatCode>
                <c:ptCount val="7"/>
                <c:pt idx="0">
                  <c:v>90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20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4</xdr:col>
      <xdr:colOff>55880</xdr:colOff>
      <xdr:row>21</xdr:row>
      <xdr:rowOff>83820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11" headerRowCount="0" headerRowDxfId="15" dataDxfId="14" totalsRowDxfId="13">
  <tableColumns count="3">
    <tableColumn id="1" name="Colonna1" totalsRowLabel="Totale" headerRowDxfId="12" dataDxfId="11" totalsRowDxfId="10"/>
    <tableColumn id="2" name="Colonna2" headerRowDxfId="9" dataDxfId="8" totalsRowDxfId="7"/>
    <tableColumn id="3" name="Colonna3" headerRowDxfId="6" dataDxfId="5" totalsRowDxfId="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2:B9" headerRowDxfId="3">
  <sortState ref="A3:B9">
    <sortCondition ref="B2:B9"/>
  </sortState>
  <tableColumns count="2">
    <tableColumn id="1" name="Colonna1" totalsRowLabel="Totale" dataDxfId="2" totalsRowDxfId="1"/>
    <tableColumn id="2" name="Colonna2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defaultRowHeight="14.5" x14ac:dyDescent="0.35"/>
  <cols>
    <col min="1" max="1" width="47.81640625" customWidth="1"/>
    <col min="2" max="2" width="13" customWidth="1"/>
    <col min="3" max="3" width="13.08984375" customWidth="1"/>
    <col min="7" max="7" width="10.90625" customWidth="1"/>
  </cols>
  <sheetData>
    <row r="1" spans="1:3" ht="33.65" customHeight="1" x14ac:dyDescent="0.35">
      <c r="A1" s="20" t="s">
        <v>11</v>
      </c>
      <c r="B1" s="20"/>
      <c r="C1" s="20"/>
    </row>
    <row r="2" spans="1:3" ht="15.65" customHeight="1" x14ac:dyDescent="0.35">
      <c r="A2" s="19"/>
      <c r="B2" s="19"/>
      <c r="C2" s="19"/>
    </row>
    <row r="3" spans="1:3" x14ac:dyDescent="0.35">
      <c r="A3" s="8" t="s">
        <v>10</v>
      </c>
      <c r="B3" s="8" t="s">
        <v>2</v>
      </c>
      <c r="C3" s="8" t="s">
        <v>1</v>
      </c>
    </row>
    <row r="4" spans="1:3" x14ac:dyDescent="0.35">
      <c r="A4" s="9" t="s">
        <v>4</v>
      </c>
      <c r="B4" s="10">
        <v>102</v>
      </c>
      <c r="C4" s="11">
        <f>Tabella6[[#This Row],[Colonna2]]*100/$B$11</f>
        <v>45.945945945945944</v>
      </c>
    </row>
    <row r="5" spans="1:3" x14ac:dyDescent="0.35">
      <c r="A5" s="9" t="s">
        <v>5</v>
      </c>
      <c r="B5" s="10">
        <v>20</v>
      </c>
      <c r="C5" s="11">
        <f>Tabella6[[#This Row],[Colonna2]]*100/$B$11</f>
        <v>9.0090090090090094</v>
      </c>
    </row>
    <row r="6" spans="1:3" x14ac:dyDescent="0.35">
      <c r="A6" s="9" t="s">
        <v>6</v>
      </c>
      <c r="B6" s="10">
        <v>4</v>
      </c>
      <c r="C6" s="11">
        <f>Tabella6[[#This Row],[Colonna2]]*100/$B$11</f>
        <v>1.8018018018018018</v>
      </c>
    </row>
    <row r="7" spans="1:3" x14ac:dyDescent="0.35">
      <c r="A7" s="9" t="s">
        <v>7</v>
      </c>
      <c r="B7" s="10">
        <v>4</v>
      </c>
      <c r="C7" s="11">
        <f>Tabella6[[#This Row],[Colonna2]]*100/$B$11</f>
        <v>1.8018018018018018</v>
      </c>
    </row>
    <row r="8" spans="1:3" x14ac:dyDescent="0.35">
      <c r="A8" s="9" t="s">
        <v>8</v>
      </c>
      <c r="B8" s="10">
        <v>1</v>
      </c>
      <c r="C8" s="11">
        <f>Tabella6[[#This Row],[Colonna2]]*100/$B$11</f>
        <v>0.45045045045045046</v>
      </c>
    </row>
    <row r="9" spans="1:3" x14ac:dyDescent="0.35">
      <c r="A9" s="9" t="s">
        <v>9</v>
      </c>
      <c r="B9" s="10">
        <v>1</v>
      </c>
      <c r="C9" s="11">
        <f>Tabella6[[#This Row],[Colonna2]]*100/$B$11</f>
        <v>0.45045045045045046</v>
      </c>
    </row>
    <row r="10" spans="1:3" x14ac:dyDescent="0.35">
      <c r="A10" s="12" t="s">
        <v>3</v>
      </c>
      <c r="B10" s="13">
        <v>90</v>
      </c>
      <c r="C10" s="11">
        <f>Tabella6[[#This Row],[Colonna2]]*100/$B$11</f>
        <v>40.54054054054054</v>
      </c>
    </row>
    <row r="11" spans="1:3" s="5" customFormat="1" x14ac:dyDescent="0.35">
      <c r="A11" s="14" t="s">
        <v>0</v>
      </c>
      <c r="B11" s="15">
        <f>SUBTOTAL(109,B3:B10)</f>
        <v>222</v>
      </c>
      <c r="C11" s="16">
        <f>Tabella6[[#This Row],[Colonna2]]*100/$B$11</f>
        <v>100</v>
      </c>
    </row>
    <row r="12" spans="1:3" x14ac:dyDescent="0.35">
      <c r="A12" s="17" t="s">
        <v>12</v>
      </c>
      <c r="B12" s="18"/>
      <c r="C12" s="18"/>
    </row>
    <row r="13" spans="1:3" x14ac:dyDescent="0.35">
      <c r="A13" s="18"/>
      <c r="B13" s="18"/>
      <c r="C13" s="18"/>
    </row>
    <row r="14" spans="1:3" x14ac:dyDescent="0.35">
      <c r="A14" s="18"/>
      <c r="B14" s="18"/>
      <c r="C14" s="18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F10" sqref="F10"/>
    </sheetView>
  </sheetViews>
  <sheetFormatPr defaultRowHeight="14.5" x14ac:dyDescent="0.35"/>
  <cols>
    <col min="1" max="1" width="81.6328125" customWidth="1"/>
  </cols>
  <sheetData>
    <row r="1" spans="1:2" ht="15.5" x14ac:dyDescent="0.35">
      <c r="A1" s="21" t="s">
        <v>11</v>
      </c>
      <c r="B1" s="21"/>
    </row>
    <row r="2" spans="1:2" s="7" customFormat="1" ht="15.5" x14ac:dyDescent="0.35">
      <c r="A2" s="6" t="s">
        <v>13</v>
      </c>
      <c r="B2" s="6" t="s">
        <v>14</v>
      </c>
    </row>
    <row r="3" spans="1:2" x14ac:dyDescent="0.35">
      <c r="A3" s="3" t="s">
        <v>3</v>
      </c>
      <c r="B3" s="4">
        <v>90</v>
      </c>
    </row>
    <row r="4" spans="1:2" x14ac:dyDescent="0.35">
      <c r="A4" s="1" t="s">
        <v>8</v>
      </c>
      <c r="B4" s="2">
        <v>1</v>
      </c>
    </row>
    <row r="5" spans="1:2" x14ac:dyDescent="0.35">
      <c r="A5" s="1" t="s">
        <v>9</v>
      </c>
      <c r="B5" s="2">
        <v>1</v>
      </c>
    </row>
    <row r="6" spans="1:2" x14ac:dyDescent="0.35">
      <c r="A6" s="1" t="s">
        <v>6</v>
      </c>
      <c r="B6" s="2">
        <v>4</v>
      </c>
    </row>
    <row r="7" spans="1:2" x14ac:dyDescent="0.35">
      <c r="A7" s="1" t="s">
        <v>7</v>
      </c>
      <c r="B7" s="2">
        <v>4</v>
      </c>
    </row>
    <row r="8" spans="1:2" x14ac:dyDescent="0.35">
      <c r="A8" s="1" t="s">
        <v>5</v>
      </c>
      <c r="B8" s="2">
        <v>20</v>
      </c>
    </row>
    <row r="9" spans="1:2" x14ac:dyDescent="0.35">
      <c r="A9" s="1" t="s">
        <v>4</v>
      </c>
      <c r="B9" s="2">
        <v>102</v>
      </c>
    </row>
  </sheetData>
  <mergeCells count="1">
    <mergeCell ref="A1:B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2025-05-28T14:18:51Z</dcterms:modified>
</cp:coreProperties>
</file>