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.shortcut-targets-by-id\1P3pZG4GJ8v0Wr_m-As_cQ-uDIMu6Q3A2\piemonteimmigrazione new\TEMI\08_MSNA\2025\"/>
    </mc:Choice>
  </mc:AlternateContent>
  <bookViews>
    <workbookView xWindow="0" yWindow="0" windowWidth="23040" windowHeight="10512"/>
  </bookViews>
  <sheets>
    <sheet name="Tabella" sheetId="1" r:id="rId1"/>
    <sheet name="Grafico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4" i="1"/>
  <c r="C9" i="1" l="1"/>
  <c r="B9" i="1"/>
  <c r="D9" i="1" l="1"/>
  <c r="E4" i="1" l="1"/>
  <c r="E8" i="1"/>
  <c r="E7" i="1"/>
  <c r="E6" i="1"/>
  <c r="E5" i="1"/>
</calcChain>
</file>

<file path=xl/sharedStrings.xml><?xml version="1.0" encoding="utf-8"?>
<sst xmlns="http://schemas.openxmlformats.org/spreadsheetml/2006/main" count="22" uniqueCount="13">
  <si>
    <t>Totale</t>
  </si>
  <si>
    <t>Maschi</t>
  </si>
  <si>
    <t>Femmine</t>
  </si>
  <si>
    <t>%</t>
  </si>
  <si>
    <t>Fonte: Ministero del Lavoro</t>
  </si>
  <si>
    <t>Fascia d'età</t>
  </si>
  <si>
    <t>0-6 anni</t>
  </si>
  <si>
    <t>7-14 anni</t>
  </si>
  <si>
    <t>15 anni</t>
  </si>
  <si>
    <t>16 anni</t>
  </si>
  <si>
    <t>17 anni</t>
  </si>
  <si>
    <t>Fasce d'età dei Minori Stranieri Non Accompagnati in Piemonte al 31/05/2025</t>
  </si>
  <si>
    <t>Cittadini/e stranieri/e residenti al 31/05/2025 in Italia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</si>
</sst>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Bahnschrift Light"/>
      <family val="2"/>
    </font>
    <font>
      <b/>
      <sz val="11"/>
      <color theme="8" tint="-0.249977111117893"/>
      <name val="Bahnschrift Light"/>
      <family val="2"/>
    </font>
    <font>
      <sz val="10"/>
      <color theme="1"/>
      <name val="Bahnschrift Light"/>
      <family val="2"/>
    </font>
    <font>
      <b/>
      <sz val="12"/>
      <color theme="0"/>
      <name val="Bahnschrift Light"/>
      <family val="2"/>
    </font>
    <font>
      <sz val="10"/>
      <color theme="1"/>
      <name val="Bahnschrift Light"/>
      <family val="2"/>
    </font>
    <font>
      <b/>
      <sz val="10"/>
      <color theme="1"/>
      <name val="Bahnschrift Light"/>
      <family val="2"/>
    </font>
    <font>
      <i/>
      <sz val="10"/>
      <name val="Bahnschrift Light"/>
      <family val="2"/>
    </font>
    <font>
      <i/>
      <sz val="9"/>
      <color theme="1"/>
      <name val="Bahnschrift Light"/>
      <family val="2"/>
    </font>
    <font>
      <sz val="10"/>
      <color theme="1"/>
      <name val="Bahnschrift Light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/>
        <bgColor theme="8" tint="0.79998168889431442"/>
      </patternFill>
    </fill>
    <fill>
      <patternFill patternType="solid">
        <fgColor theme="0"/>
        <bgColor theme="8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8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 applyBorder="1"/>
    <xf numFmtId="0" fontId="1" fillId="0" borderId="0" xfId="0" applyFont="1" applyBorder="1" applyAlignment="1">
      <alignment horizontal="center" vertical="center"/>
    </xf>
    <xf numFmtId="0" fontId="4" fillId="4" borderId="0" xfId="0" applyFont="1" applyFill="1" applyBorder="1" applyAlignment="1">
      <alignment horizontal="center"/>
    </xf>
    <xf numFmtId="3" fontId="3" fillId="0" borderId="0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0" borderId="0" xfId="0" applyFont="1"/>
    <xf numFmtId="0" fontId="8" fillId="0" borderId="0" xfId="0" applyFont="1"/>
    <xf numFmtId="0" fontId="0" fillId="0" borderId="0" xfId="0" applyFont="1"/>
    <xf numFmtId="0" fontId="1" fillId="0" borderId="0" xfId="0" applyFont="1" applyBorder="1" applyAlignment="1">
      <alignment horizontal="left" vertical="center"/>
    </xf>
    <xf numFmtId="3" fontId="3" fillId="0" borderId="0" xfId="0" applyNumberFormat="1" applyFont="1" applyAlignment="1">
      <alignment horizontal="center" vertical="center"/>
    </xf>
    <xf numFmtId="3" fontId="3" fillId="0" borderId="0" xfId="0" applyNumberFormat="1" applyFont="1"/>
    <xf numFmtId="0" fontId="3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9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3" borderId="0" xfId="0" applyFont="1" applyFill="1" applyBorder="1" applyAlignment="1">
      <alignment horizontal="center" wrapText="1"/>
    </xf>
    <xf numFmtId="0" fontId="7" fillId="4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164" fontId="5" fillId="0" borderId="0" xfId="0" applyNumberFormat="1" applyFont="1" applyAlignment="1">
      <alignment horizontal="center"/>
    </xf>
  </cellXfs>
  <cellStyles count="1">
    <cellStyle name="Normale" xfId="0" builtinId="0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alignment horizont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alignment horizont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Bahnschrift Light" panose="020B0502040204020203" pitchFamily="34" charset="0"/>
                <a:ea typeface="+mn-ea"/>
                <a:cs typeface="+mn-cs"/>
              </a:defRPr>
            </a:pPr>
            <a:r>
              <a:rPr lang="it-IT" b="1"/>
              <a:t>Fasce d'età dei Minori</a:t>
            </a:r>
            <a:r>
              <a:rPr lang="it-IT" b="1" baseline="0"/>
              <a:t> Stranieri Non Accompagnati </a:t>
            </a:r>
            <a:br>
              <a:rPr lang="it-IT" b="1" baseline="0"/>
            </a:br>
            <a:r>
              <a:rPr lang="it-IT" b="1" baseline="0"/>
              <a:t>in Piemonte al</a:t>
            </a:r>
            <a:r>
              <a:rPr lang="it-IT" b="1"/>
              <a:t> 31/05/2025</a:t>
            </a:r>
          </a:p>
        </c:rich>
      </c:tx>
      <c:layout>
        <c:manualLayout>
          <c:xMode val="edge"/>
          <c:yMode val="edge"/>
          <c:x val="0.21754785345198557"/>
          <c:y val="3.74064837905236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Bahnschrift Light" panose="020B0502040204020203" pitchFamily="34" charset="0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Maschi</c:v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Pt>
            <c:idx val="3"/>
            <c:invertIfNegative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1E3-4272-8A0A-AEB5C89A0CD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Bahnschrift Light" panose="020B0502040204020203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Grafico!$A$4:$A$9</c15:sqref>
                  </c15:fullRef>
                </c:ext>
              </c:extLst>
              <c:f>Grafico!$A$5:$A$9</c:f>
              <c:strCache>
                <c:ptCount val="5"/>
                <c:pt idx="0">
                  <c:v>17 anni</c:v>
                </c:pt>
                <c:pt idx="1">
                  <c:v>16 anni</c:v>
                </c:pt>
                <c:pt idx="2">
                  <c:v>15 anni</c:v>
                </c:pt>
                <c:pt idx="3">
                  <c:v>7-14 anni</c:v>
                </c:pt>
                <c:pt idx="4">
                  <c:v>0-6 anni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Grafico!$B$4:$B$9</c15:sqref>
                  </c15:fullRef>
                </c:ext>
              </c:extLst>
              <c:f>Grafico!$B$5:$B$9</c:f>
              <c:numCache>
                <c:formatCode>General</c:formatCode>
                <c:ptCount val="5"/>
                <c:pt idx="0">
                  <c:v>343</c:v>
                </c:pt>
                <c:pt idx="1">
                  <c:v>186</c:v>
                </c:pt>
                <c:pt idx="2">
                  <c:v>66</c:v>
                </c:pt>
                <c:pt idx="3">
                  <c:v>76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31-4F23-96AA-1179B54D7C5B}"/>
            </c:ext>
          </c:extLst>
        </c:ser>
        <c:ser>
          <c:idx val="1"/>
          <c:order val="1"/>
          <c:tx>
            <c:v>Femmine</c:v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Pt>
            <c:idx val="3"/>
            <c:invertIfNegative val="0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A1E3-4272-8A0A-AEB5C89A0CDA}"/>
              </c:ext>
            </c:extLst>
          </c:dPt>
          <c:dLbls>
            <c:dLbl>
              <c:idx val="4"/>
              <c:layout>
                <c:manualLayout>
                  <c:x val="1.877346683354190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CB8-4A46-A2C4-CE8B29EA98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Bahnschrift Light" panose="020B0502040204020203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Grafico!$A$4:$A$9</c15:sqref>
                  </c15:fullRef>
                </c:ext>
              </c:extLst>
              <c:f>Grafico!$A$5:$A$9</c:f>
              <c:strCache>
                <c:ptCount val="5"/>
                <c:pt idx="0">
                  <c:v>17 anni</c:v>
                </c:pt>
                <c:pt idx="1">
                  <c:v>16 anni</c:v>
                </c:pt>
                <c:pt idx="2">
                  <c:v>15 anni</c:v>
                </c:pt>
                <c:pt idx="3">
                  <c:v>7-14 anni</c:v>
                </c:pt>
                <c:pt idx="4">
                  <c:v>0-6 anni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Grafico!$C$4:$C$9</c15:sqref>
                  </c15:fullRef>
                </c:ext>
              </c:extLst>
              <c:f>Grafico!$C$5:$C$9</c:f>
              <c:numCache>
                <c:formatCode>General</c:formatCode>
                <c:ptCount val="5"/>
                <c:pt idx="0">
                  <c:v>43</c:v>
                </c:pt>
                <c:pt idx="1">
                  <c:v>19</c:v>
                </c:pt>
                <c:pt idx="2">
                  <c:v>14</c:v>
                </c:pt>
                <c:pt idx="3">
                  <c:v>52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31-4F23-96AA-1179B54D7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70463664"/>
        <c:axId val="70458672"/>
      </c:barChart>
      <c:catAx>
        <c:axId val="704636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Bahnschrift Light" panose="020B0502040204020203" pitchFamily="34" charset="0"/>
                <a:ea typeface="+mn-ea"/>
                <a:cs typeface="+mn-cs"/>
              </a:defRPr>
            </a:pPr>
            <a:endParaRPr lang="it-IT"/>
          </a:p>
        </c:txPr>
        <c:crossAx val="70458672"/>
        <c:crosses val="autoZero"/>
        <c:auto val="1"/>
        <c:lblAlgn val="ctr"/>
        <c:lblOffset val="100"/>
        <c:noMultiLvlLbl val="0"/>
      </c:catAx>
      <c:valAx>
        <c:axId val="70458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Bahnschrift Light" panose="020B0502040204020203" pitchFamily="34" charset="0"/>
                <a:ea typeface="+mn-ea"/>
                <a:cs typeface="+mn-cs"/>
              </a:defRPr>
            </a:pPr>
            <a:endParaRPr lang="it-IT"/>
          </a:p>
        </c:txPr>
        <c:crossAx val="70463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Bahnschrift Light" panose="020B0502040204020203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Bahnschrift Light" panose="020B0502040204020203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198120</xdr:colOff>
      <xdr:row>16</xdr:row>
      <xdr:rowOff>91440</xdr:rowOff>
    </xdr:to>
    <xdr:graphicFrame macro="">
      <xdr:nvGraphicFramePr>
        <xdr:cNvPr id="4" name="Gra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6" name="Tabella6" displayName="Tabella6" ref="A3:E9" headerRowCount="0" headerRowDxfId="30" dataDxfId="29">
  <sortState ref="A3:E11">
    <sortCondition descending="1" ref="D4"/>
  </sortState>
  <tableColumns count="5">
    <tableColumn id="1" name="Colonna1" totalsRowLabel="Totale" headerRowDxfId="28" dataDxfId="27" totalsRowDxfId="26"/>
    <tableColumn id="3" name="Colonna3" headerRowDxfId="25" dataDxfId="24" totalsRowDxfId="23"/>
    <tableColumn id="2" name="Colonna2" headerRowDxfId="22" dataDxfId="21" totalsRowDxfId="20"/>
    <tableColumn id="6" name="Colonna5" headerRowDxfId="19" dataDxfId="18" totalsRowDxfId="17"/>
    <tableColumn id="4" name="Colonna4" totalsRowFunction="count" headerRowDxfId="16" dataDxfId="15" totalsRowDxfId="14"/>
  </tableColumns>
  <tableStyleInfo name="TableStyleLight6" showFirstColumn="0" showLastColumn="0" showRowStripes="1" showColumnStripes="0"/>
</table>
</file>

<file path=xl/tables/table2.xml><?xml version="1.0" encoding="utf-8"?>
<table xmlns="http://schemas.openxmlformats.org/spreadsheetml/2006/main" id="7" name="Tabella68" displayName="Tabella68" ref="A4:D9" headerRowCount="0" headerRowDxfId="13" dataDxfId="12">
  <sortState ref="A4:D9">
    <sortCondition descending="1" ref="B5"/>
  </sortState>
  <tableColumns count="4">
    <tableColumn id="1" name="Colonna1" totalsRowLabel="Totale" headerRowDxfId="11" dataDxfId="10" totalsRowDxfId="9"/>
    <tableColumn id="2" name="Colonna2" headerRowDxfId="8" dataDxfId="7" totalsRowDxfId="6"/>
    <tableColumn id="3" name="Colonna3" headerRowDxfId="5" dataDxfId="4" totalsRowDxfId="3"/>
    <tableColumn id="4" name="Colonna4" headerRowDxfId="2" dataDxfId="1" totalsRowDxfId="0"/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workbookViewId="0">
      <selection activeCell="A5" sqref="A5"/>
    </sheetView>
  </sheetViews>
  <sheetFormatPr defaultRowHeight="14.4" x14ac:dyDescent="0.3"/>
  <cols>
    <col min="1" max="1" width="33.109375" customWidth="1"/>
    <col min="2" max="2" width="10.77734375" style="14" customWidth="1"/>
    <col min="3" max="3" width="13.109375" style="14" customWidth="1"/>
    <col min="4" max="5" width="13.109375" customWidth="1"/>
    <col min="9" max="9" width="10.88671875" customWidth="1"/>
  </cols>
  <sheetData>
    <row r="1" spans="1:5" ht="35.4" customHeight="1" x14ac:dyDescent="0.3">
      <c r="A1" s="17" t="s">
        <v>11</v>
      </c>
      <c r="B1" s="17"/>
      <c r="C1" s="17"/>
      <c r="D1" s="17"/>
      <c r="E1" s="17"/>
    </row>
    <row r="2" spans="1:5" ht="15.6" customHeight="1" x14ac:dyDescent="0.3">
      <c r="A2" s="18"/>
      <c r="B2" s="18"/>
      <c r="C2" s="18"/>
      <c r="D2" s="18"/>
      <c r="E2" s="18"/>
    </row>
    <row r="3" spans="1:5" x14ac:dyDescent="0.3">
      <c r="A3" s="9" t="s">
        <v>5</v>
      </c>
      <c r="B3" s="2" t="s">
        <v>1</v>
      </c>
      <c r="C3" s="2" t="s">
        <v>2</v>
      </c>
      <c r="D3" s="2" t="s">
        <v>0</v>
      </c>
      <c r="E3" s="2" t="s">
        <v>3</v>
      </c>
    </row>
    <row r="4" spans="1:5" x14ac:dyDescent="0.3">
      <c r="A4" s="1" t="s">
        <v>6</v>
      </c>
      <c r="B4" s="12">
        <v>3</v>
      </c>
      <c r="C4" s="12">
        <v>7</v>
      </c>
      <c r="D4" s="4">
        <f>SUM(Tabella6[[#This Row],[Colonna3]:[Colonna2]])</f>
        <v>10</v>
      </c>
      <c r="E4" s="20">
        <f>Tabella6[[#This Row],[Colonna5]]*100/$D$9</f>
        <v>1.2360939431396787</v>
      </c>
    </row>
    <row r="5" spans="1:5" x14ac:dyDescent="0.3">
      <c r="A5" s="1" t="s">
        <v>7</v>
      </c>
      <c r="B5" s="12">
        <v>76</v>
      </c>
      <c r="C5" s="12">
        <v>52</v>
      </c>
      <c r="D5" s="4">
        <f>SUM(Tabella6[[#This Row],[Colonna3]:[Colonna2]])</f>
        <v>128</v>
      </c>
      <c r="E5" s="20">
        <f>Tabella6[[#This Row],[Colonna5]]*100/$D$9</f>
        <v>15.822002472187886</v>
      </c>
    </row>
    <row r="6" spans="1:5" x14ac:dyDescent="0.3">
      <c r="A6" s="1" t="s">
        <v>8</v>
      </c>
      <c r="B6" s="12">
        <v>66</v>
      </c>
      <c r="C6" s="12">
        <v>14</v>
      </c>
      <c r="D6" s="4">
        <f>SUM(Tabella6[[#This Row],[Colonna3]:[Colonna2]])</f>
        <v>80</v>
      </c>
      <c r="E6" s="20">
        <f>Tabella6[[#This Row],[Colonna5]]*100/$D$9</f>
        <v>9.8887515451174295</v>
      </c>
    </row>
    <row r="7" spans="1:5" x14ac:dyDescent="0.3">
      <c r="A7" s="1" t="s">
        <v>9</v>
      </c>
      <c r="B7" s="12">
        <v>186</v>
      </c>
      <c r="C7" s="12">
        <v>19</v>
      </c>
      <c r="D7" s="4">
        <f>SUM(Tabella6[[#This Row],[Colonna3]:[Colonna2]])</f>
        <v>205</v>
      </c>
      <c r="E7" s="20">
        <f>Tabella6[[#This Row],[Colonna5]]*100/$D$9</f>
        <v>25.339925834363413</v>
      </c>
    </row>
    <row r="8" spans="1:5" s="8" customFormat="1" x14ac:dyDescent="0.3">
      <c r="A8" s="1" t="s">
        <v>10</v>
      </c>
      <c r="B8" s="12">
        <v>343</v>
      </c>
      <c r="C8" s="12">
        <v>43</v>
      </c>
      <c r="D8" s="4">
        <f>SUM(Tabella6[[#This Row],[Colonna3]:[Colonna2]])</f>
        <v>386</v>
      </c>
      <c r="E8" s="20">
        <f>Tabella6[[#This Row],[Colonna5]]*100/$D$9</f>
        <v>47.713226205191596</v>
      </c>
    </row>
    <row r="9" spans="1:5" x14ac:dyDescent="0.3">
      <c r="A9" s="6" t="s">
        <v>0</v>
      </c>
      <c r="B9" s="16">
        <f>SUBTOTAL(109,B3:B8)</f>
        <v>674</v>
      </c>
      <c r="C9" s="16">
        <f>SUBTOTAL(109,C3:C8)</f>
        <v>135</v>
      </c>
      <c r="D9" s="10">
        <f>SUBTOTAL(109,D3:D8)</f>
        <v>809</v>
      </c>
      <c r="E9" s="11"/>
    </row>
    <row r="10" spans="1:5" x14ac:dyDescent="0.3">
      <c r="B10" s="13"/>
      <c r="C10" s="13"/>
    </row>
    <row r="11" spans="1:5" x14ac:dyDescent="0.3">
      <c r="A11" s="7" t="s">
        <v>4</v>
      </c>
    </row>
  </sheetData>
  <sortState ref="A4:G23">
    <sortCondition descending="1" ref="E3"/>
  </sortState>
  <mergeCells count="2">
    <mergeCell ref="A1:E1"/>
    <mergeCell ref="A2:E2"/>
  </mergeCells>
  <pageMargins left="0.7" right="0.7" top="0.75" bottom="0.75" header="0.3" footer="0.3"/>
  <pageSetup paperSize="9" orientation="portrait" horizontalDpi="4294967293" verticalDpi="4294967293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A23" sqref="A23"/>
    </sheetView>
  </sheetViews>
  <sheetFormatPr defaultRowHeight="14.4" x14ac:dyDescent="0.3"/>
  <cols>
    <col min="1" max="1" width="32.5546875" bestFit="1" customWidth="1"/>
  </cols>
  <sheetData>
    <row r="1" spans="1:4" ht="15.6" x14ac:dyDescent="0.3">
      <c r="A1" s="19" t="s">
        <v>12</v>
      </c>
      <c r="B1" s="19"/>
      <c r="C1" s="19"/>
    </row>
    <row r="2" spans="1:4" ht="15.6" x14ac:dyDescent="0.3">
      <c r="A2" s="3"/>
      <c r="B2" s="3"/>
      <c r="C2" s="3"/>
    </row>
    <row r="3" spans="1:4" x14ac:dyDescent="0.3">
      <c r="A3" s="5"/>
      <c r="B3" s="5"/>
      <c r="C3" s="5"/>
    </row>
    <row r="4" spans="1:4" x14ac:dyDescent="0.3">
      <c r="A4" s="9" t="s">
        <v>5</v>
      </c>
      <c r="B4" s="2" t="s">
        <v>1</v>
      </c>
      <c r="C4" s="2" t="s">
        <v>2</v>
      </c>
      <c r="D4" s="15"/>
    </row>
    <row r="5" spans="1:4" x14ac:dyDescent="0.3">
      <c r="A5" s="1" t="s">
        <v>10</v>
      </c>
      <c r="B5" s="12">
        <v>343</v>
      </c>
      <c r="C5" s="12">
        <v>43</v>
      </c>
      <c r="D5" s="15"/>
    </row>
    <row r="6" spans="1:4" x14ac:dyDescent="0.3">
      <c r="A6" s="1" t="s">
        <v>9</v>
      </c>
      <c r="B6" s="12">
        <v>186</v>
      </c>
      <c r="C6" s="12">
        <v>19</v>
      </c>
      <c r="D6" s="15"/>
    </row>
    <row r="7" spans="1:4" x14ac:dyDescent="0.3">
      <c r="A7" s="1" t="s">
        <v>8</v>
      </c>
      <c r="B7" s="12">
        <v>66</v>
      </c>
      <c r="C7" s="12">
        <v>14</v>
      </c>
      <c r="D7" s="15"/>
    </row>
    <row r="8" spans="1:4" x14ac:dyDescent="0.3">
      <c r="A8" s="1" t="s">
        <v>7</v>
      </c>
      <c r="B8" s="12">
        <v>76</v>
      </c>
      <c r="C8" s="12">
        <v>52</v>
      </c>
      <c r="D8" s="15"/>
    </row>
    <row r="9" spans="1:4" x14ac:dyDescent="0.3">
      <c r="A9" s="1" t="s">
        <v>6</v>
      </c>
      <c r="B9" s="12">
        <v>3</v>
      </c>
      <c r="C9" s="12">
        <v>7</v>
      </c>
      <c r="D9" s="15"/>
    </row>
  </sheetData>
  <mergeCells count="1">
    <mergeCell ref="A1:C1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Tabella</vt:lpstr>
      <vt:lpstr>Grafico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Genetti</dc:creator>
  <cp:lastModifiedBy>Silvia Genetti</cp:lastModifiedBy>
  <dcterms:created xsi:type="dcterms:W3CDTF">2024-04-05T07:50:21Z</dcterms:created>
  <dcterms:modified xsi:type="dcterms:W3CDTF">2025-06-27T14:56:46Z</dcterms:modified>
</cp:coreProperties>
</file>